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EMRAPAH\LOTAIP2023\ACTUALIZADOS AGSTO A DICI 2023\06 INFORMACION TOTAL SOBRE EL PRESUPUESTO\"/>
    </mc:Choice>
  </mc:AlternateContent>
  <xr:revisionPtr revIDLastSave="0" documentId="8_{D1F62A02-08E7-4FE9-A438-0721E6B09E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ICIEMBRE" sheetId="11" r:id="rId1"/>
    <sheet name="Metadatos 12" sheetId="12" r:id="rId2"/>
    <sheet name="Diccionario " sheetId="4" r:id="rId3"/>
  </sheets>
  <calcPr calcId="191029"/>
  <extLst>
    <ext uri="GoogleSheetsCustomDataVersion2">
      <go:sheetsCustomData xmlns:go="http://customooxmlschemas.google.com/" r:id="" roundtripDataChecksum="QHMWh1VI45vyBCJ1c7j77HtKydXlEPPCpihobOW57Ys="/>
    </ext>
  </extLst>
</workbook>
</file>

<file path=xl/calcChain.xml><?xml version="1.0" encoding="utf-8"?>
<calcChain xmlns="http://schemas.openxmlformats.org/spreadsheetml/2006/main">
  <c r="N61" i="11" l="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</calcChain>
</file>

<file path=xl/sharedStrings.xml><?xml version="1.0" encoding="utf-8"?>
<sst xmlns="http://schemas.openxmlformats.org/spreadsheetml/2006/main" count="700" uniqueCount="302">
  <si>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</si>
  <si>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</si>
  <si>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</si>
  <si>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</si>
  <si>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</si>
  <si>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</si>
  <si>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</si>
  <si>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</si>
  <si>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</si>
  <si>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</si>
  <si>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</si>
  <si>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</si>
  <si>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</si>
  <si>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</si>
  <si>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</si>
  <si>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0.00</t>
  </si>
  <si>
    <t>Salarios Unificados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</si>
  <si>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</si>
  <si>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</si>
  <si>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</si>
  <si>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</si>
  <si>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</si>
  <si>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</si>
  <si>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</si>
  <si>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</si>
  <si>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</si>
  <si>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</si>
  <si>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</si>
  <si>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</si>
  <si>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</si>
  <si>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</si>
  <si>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</si>
  <si>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</si>
  <si>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</si>
  <si>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</si>
  <si>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</si>
  <si>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</si>
  <si>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</si>
  <si>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</si>
  <si>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</si>
  <si>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</si>
  <si>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</si>
  <si>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</si>
  <si>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EMPRESA MUNICIPAL REGIONAL DE AGUA POTABLE DE ARENILLAS Y HUAQUILLAS</t>
  </si>
  <si>
    <t>5.1.01.05</t>
  </si>
  <si>
    <t>5.1.02.03</t>
  </si>
  <si>
    <t>5.1.02.04</t>
  </si>
  <si>
    <t>5.1.05.10</t>
  </si>
  <si>
    <t>5.1.06.01</t>
  </si>
  <si>
    <t>5.1.06.02</t>
  </si>
  <si>
    <t>5.1.07.07</t>
  </si>
  <si>
    <t>5.3.01.04</t>
  </si>
  <si>
    <t>5.3.01.05</t>
  </si>
  <si>
    <t>5.3.02.04</t>
  </si>
  <si>
    <t>5.3.02.07</t>
  </si>
  <si>
    <t>5.3.04.02</t>
  </si>
  <si>
    <t>5.3.04.04</t>
  </si>
  <si>
    <t>5.3.04.17</t>
  </si>
  <si>
    <t>5.3.06.06</t>
  </si>
  <si>
    <t>5.3.07.02</t>
  </si>
  <si>
    <t>5.3.08.02</t>
  </si>
  <si>
    <t>5.3.08.04</t>
  </si>
  <si>
    <t>5.3.08.05</t>
  </si>
  <si>
    <t>5.3.08.13</t>
  </si>
  <si>
    <t>5.3.14.03</t>
  </si>
  <si>
    <t>5.6.01.06</t>
  </si>
  <si>
    <t>5.7.01.02</t>
  </si>
  <si>
    <t>5.7.01.03</t>
  </si>
  <si>
    <t>5.7.02.01</t>
  </si>
  <si>
    <t>5.7.02.03</t>
  </si>
  <si>
    <t>5.8.01.02</t>
  </si>
  <si>
    <t>6.1.01.05</t>
  </si>
  <si>
    <t>6.1.01.06</t>
  </si>
  <si>
    <t>6.1.02.03</t>
  </si>
  <si>
    <t>6.1.02.04</t>
  </si>
  <si>
    <t>6.1.05.10</t>
  </si>
  <si>
    <t>6.1.06.01</t>
  </si>
  <si>
    <t>6.1.06.02</t>
  </si>
  <si>
    <t>6.1.07.06</t>
  </si>
  <si>
    <t>6.1.07.07</t>
  </si>
  <si>
    <t>6.3.01.04</t>
  </si>
  <si>
    <t>6.3.01.05</t>
  </si>
  <si>
    <t>6.3.02.09</t>
  </si>
  <si>
    <t>6.3.04.01</t>
  </si>
  <si>
    <t>6.3.04.02</t>
  </si>
  <si>
    <t>6.3.04.04</t>
  </si>
  <si>
    <t>6.3.04.05</t>
  </si>
  <si>
    <t>6.3.04.17</t>
  </si>
  <si>
    <t>6.3.05.04</t>
  </si>
  <si>
    <t>6.3.06.01</t>
  </si>
  <si>
    <t>6.3.06.06</t>
  </si>
  <si>
    <t>6.3.06.09</t>
  </si>
  <si>
    <t>6.3.08.02</t>
  </si>
  <si>
    <t>6.3.08.03</t>
  </si>
  <si>
    <t>6.3.08.05</t>
  </si>
  <si>
    <t>6.3.08.11</t>
  </si>
  <si>
    <t>6.3.08.13</t>
  </si>
  <si>
    <t>6.3.08.19</t>
  </si>
  <si>
    <t>6.3.14.06</t>
  </si>
  <si>
    <t>8.4.01.03</t>
  </si>
  <si>
    <t>8.4.01.04</t>
  </si>
  <si>
    <t>8.4.01.06</t>
  </si>
  <si>
    <t>8.4.01.07</t>
  </si>
  <si>
    <t>9.7.01.01</t>
  </si>
  <si>
    <t>Decimotercer Sueldo</t>
  </si>
  <si>
    <t>Decimocuarto Sueldo</t>
  </si>
  <si>
    <t>Servicios Personales por Contrato</t>
  </si>
  <si>
    <t>Aporte Patronal</t>
  </si>
  <si>
    <t>Fondo de Reserva</t>
  </si>
  <si>
    <t>Compensacion Por Vacaciones No Gozadas Por Cesacion De Funciones</t>
  </si>
  <si>
    <t>Energa Elctrica</t>
  </si>
  <si>
    <t>Telecomunicaciones</t>
  </si>
  <si>
    <t>Edicion, Impresion, Reproduccion y Publicaciones</t>
  </si>
  <si>
    <t>Difusion, Informacion y Publicidad</t>
  </si>
  <si>
    <t>Edificios, Locales y Residencias</t>
  </si>
  <si>
    <t>Maquinarias y Equipos</t>
  </si>
  <si>
    <t>Infraestructura</t>
  </si>
  <si>
    <t>Honorarios Por Contrato Civiles De Servicios</t>
  </si>
  <si>
    <t>Arrendamiento Y Licencias De Usos De Paquetes Informaticos</t>
  </si>
  <si>
    <t>Vestuario, Lencera y Prendas de Proteccin</t>
  </si>
  <si>
    <t>Materiales de Oficina</t>
  </si>
  <si>
    <t>Materiales de Aseo</t>
  </si>
  <si>
    <t>Repuestos y Accesorios</t>
  </si>
  <si>
    <t>Mobiliarios</t>
  </si>
  <si>
    <t>Descuentos, Comisiones, Y Otros Cargos En Titulos Valores</t>
  </si>
  <si>
    <t>Tasas Generales,Impuesto, Contribuciones, Permisos, Licencias Y Patentes</t>
  </si>
  <si>
    <t>Tasas Portuarias</t>
  </si>
  <si>
    <t>Seguros</t>
  </si>
  <si>
    <t>Comisiones Bancarias</t>
  </si>
  <si>
    <t>A Entidades Descentralizadas Y Autnomas</t>
  </si>
  <si>
    <t>Decimo Tercer Sueldo</t>
  </si>
  <si>
    <t>Decimo Cuarto Sueldo</t>
  </si>
  <si>
    <t>Servicios Personales Por Contrato</t>
  </si>
  <si>
    <t>Fondo De Reserva</t>
  </si>
  <si>
    <t>Por Jubilación</t>
  </si>
  <si>
    <t>Compesación Por Vacaciones No Gozadas Por Cesación De Funciones</t>
  </si>
  <si>
    <t>Energía Electrica</t>
  </si>
  <si>
    <t>Servicios De Aseo; Lavado De Vestimente De Trabajo; Fumigacion, Desinfeccion Y Limpieza De Instalaciones</t>
  </si>
  <si>
    <t>Terrenos</t>
  </si>
  <si>
    <t>Edificios Locales Y Residencias</t>
  </si>
  <si>
    <t>Maquinarias Y Equipos</t>
  </si>
  <si>
    <t>Mantenimiento De Reparaciones Vehículos</t>
  </si>
  <si>
    <t>Maquinaria Y Equipo</t>
  </si>
  <si>
    <t>Consultoría, Asesoría e Investigación Especializada</t>
  </si>
  <si>
    <t>Honorarios por Contratos Civiles de Servicios</t>
  </si>
  <si>
    <t>Investigaciones Profesionales y Análisis de Laboratorio</t>
  </si>
  <si>
    <t>Vestuario, Lenceria Y Prendas De Protección</t>
  </si>
  <si>
    <t>Combustible Y Lubricantes</t>
  </si>
  <si>
    <t>Materiales De Aseo</t>
  </si>
  <si>
    <t>Materiales De Construcción, Electricos Y Plomerias Y Carpinteria</t>
  </si>
  <si>
    <t>Repuestos Y Accesorios</t>
  </si>
  <si>
    <t>Accesorios Y Productos Quimicos</t>
  </si>
  <si>
    <t>Herramientas</t>
  </si>
  <si>
    <t>Equipos, Sistemas y Paquetes Informticos</t>
  </si>
  <si>
    <t>De Cuentas por Pagar</t>
  </si>
  <si>
    <t>Subprograma 3.-abastecimiento De Aa. Pp.</t>
  </si>
  <si>
    <t>254428.40</t>
  </si>
  <si>
    <t>50804.00</t>
  </si>
  <si>
    <t>27600.00</t>
  </si>
  <si>
    <t>122401.41</t>
  </si>
  <si>
    <t>36317.56</t>
  </si>
  <si>
    <t>27598.62</t>
  </si>
  <si>
    <t>7000.00</t>
  </si>
  <si>
    <t>1025.28</t>
  </si>
  <si>
    <t>6400.00</t>
  </si>
  <si>
    <t>11220.00</t>
  </si>
  <si>
    <t>4200.00</t>
  </si>
  <si>
    <t>10000.00</t>
  </si>
  <si>
    <t>3000.00</t>
  </si>
  <si>
    <t>50000.00</t>
  </si>
  <si>
    <t>2130.00</t>
  </si>
  <si>
    <t>3200.40</t>
  </si>
  <si>
    <t>26022.78</t>
  </si>
  <si>
    <t>3352.18</t>
  </si>
  <si>
    <t>400.00</t>
  </si>
  <si>
    <t>500.00</t>
  </si>
  <si>
    <t>5000.00</t>
  </si>
  <si>
    <t>800.00</t>
  </si>
  <si>
    <t>5563.58</t>
  </si>
  <si>
    <t>280.00</t>
  </si>
  <si>
    <t>10647.84</t>
  </si>
  <si>
    <t>106831.60</t>
  </si>
  <si>
    <t>237100.00</t>
  </si>
  <si>
    <t>39692.00</t>
  </si>
  <si>
    <t>30592.00</t>
  </si>
  <si>
    <t>66964.00</t>
  </si>
  <si>
    <t>45028.14</t>
  </si>
  <si>
    <t>39080.12</t>
  </si>
  <si>
    <t>85000.00</t>
  </si>
  <si>
    <t>2000.00</t>
  </si>
  <si>
    <t>242829.23</t>
  </si>
  <si>
    <t>3200.00</t>
  </si>
  <si>
    <t>1000.00</t>
  </si>
  <si>
    <t>26847.60</t>
  </si>
  <si>
    <t>11500.00</t>
  </si>
  <si>
    <t>33300.00</t>
  </si>
  <si>
    <t>2100.00</t>
  </si>
  <si>
    <t>61806.32</t>
  </si>
  <si>
    <t>10500.00</t>
  </si>
  <si>
    <t>30000.00</t>
  </si>
  <si>
    <t>23000.00</t>
  </si>
  <si>
    <t>12500.00</t>
  </si>
  <si>
    <t>1867.10</t>
  </si>
  <si>
    <t>6000.00</t>
  </si>
  <si>
    <t>5934.47</t>
  </si>
  <si>
    <t>163641.35</t>
  </si>
  <si>
    <t>2150.00</t>
  </si>
  <si>
    <t>273150.00</t>
  </si>
  <si>
    <t>4262.74</t>
  </si>
  <si>
    <t>4496.54</t>
  </si>
  <si>
    <t>36352.40</t>
  </si>
  <si>
    <t>12000.00</t>
  </si>
  <si>
    <t>18423.50</t>
  </si>
  <si>
    <t>491592.07</t>
  </si>
  <si>
    <t>4701.87</t>
  </si>
  <si>
    <t>650.00</t>
  </si>
  <si>
    <t>8977.31</t>
  </si>
  <si>
    <t>28851.09</t>
  </si>
  <si>
    <t>-31000.00</t>
  </si>
  <si>
    <t>11701.87</t>
  </si>
  <si>
    <t>94015.17</t>
  </si>
  <si>
    <t>10977.31</t>
  </si>
  <si>
    <t>302001.09</t>
  </si>
  <si>
    <t>460592.07</t>
  </si>
  <si>
    <t>9932.00</t>
  </si>
  <si>
    <t>16235.00</t>
  </si>
  <si>
    <t>6071.00</t>
  </si>
  <si>
    <t>6.92</t>
  </si>
  <si>
    <t>112469.41</t>
  </si>
  <si>
    <t>220865.00</t>
  </si>
  <si>
    <t>60893.00</t>
  </si>
  <si>
    <t>3193.08</t>
  </si>
  <si>
    <t>160.00</t>
  </si>
  <si>
    <t>662.71</t>
  </si>
  <si>
    <t>7538.00</t>
  </si>
  <si>
    <t>552.80</t>
  </si>
  <si>
    <t>412.50</t>
  </si>
  <si>
    <t>4040.00</t>
  </si>
  <si>
    <t>9985.13</t>
  </si>
  <si>
    <t>99293.60</t>
  </si>
  <si>
    <t>39139.20</t>
  </si>
  <si>
    <t>30179.50</t>
  </si>
  <si>
    <t>17330.00</t>
  </si>
  <si>
    <t>3175.54</t>
  </si>
  <si>
    <t>27.64</t>
  </si>
  <si>
    <t>3580.86</t>
  </si>
  <si>
    <t>237098.40</t>
  </si>
  <si>
    <t>33142.02</t>
  </si>
  <si>
    <t>4972.36</t>
  </si>
  <si>
    <t>41447.28</t>
  </si>
  <si>
    <t>326.08</t>
  </si>
  <si>
    <t>114280.29</t>
  </si>
  <si>
    <t>-26000.00</t>
  </si>
  <si>
    <t>-10000.00</t>
  </si>
  <si>
    <t>-2000.00</t>
  </si>
  <si>
    <t>1723.21</t>
  </si>
  <si>
    <t>926.25</t>
  </si>
  <si>
    <t>1376.05</t>
  </si>
  <si>
    <t>695.33</t>
  </si>
  <si>
    <t>105.03</t>
  </si>
  <si>
    <t>214.02</t>
  </si>
  <si>
    <t>5860.00</t>
  </si>
  <si>
    <t>27547.74</t>
  </si>
  <si>
    <t>2697.96</t>
  </si>
  <si>
    <t>613.75</t>
  </si>
  <si>
    <t>5.60</t>
  </si>
  <si>
    <t>2255.21</t>
  </si>
  <si>
    <t>17241.33</t>
  </si>
  <si>
    <t>3875.00</t>
  </si>
  <si>
    <t>1320.67</t>
  </si>
  <si>
    <t>5950.00</t>
  </si>
  <si>
    <t>6845.93</t>
  </si>
  <si>
    <t>15530.68</t>
  </si>
  <si>
    <t>11464.34</t>
  </si>
  <si>
    <t>8295.12</t>
  </si>
  <si>
    <t>15236.01</t>
  </si>
  <si>
    <t>6616.38</t>
  </si>
  <si>
    <t>49080.79</t>
  </si>
  <si>
    <t>26673.75</t>
  </si>
  <si>
    <t>26222.57</t>
  </si>
  <si>
    <t>11006.54</t>
  </si>
  <si>
    <t>1246.33</t>
  </si>
  <si>
    <t>6185.98</t>
  </si>
  <si>
    <t>5360.00</t>
  </si>
  <si>
    <t>136732.55</t>
  </si>
  <si>
    <t>23324.82</t>
  </si>
  <si>
    <t>2738.43</t>
  </si>
  <si>
    <t>274.40</t>
  </si>
  <si>
    <t>36824.91</t>
  </si>
  <si>
    <t>225587.90</t>
  </si>
  <si>
    <t>847.60</t>
  </si>
  <si>
    <t>57931.32</t>
  </si>
  <si>
    <t>13000.00</t>
  </si>
  <si>
    <t>2546.43</t>
  </si>
  <si>
    <t>4000.00</t>
  </si>
  <si>
    <t>296051.09</t>
  </si>
  <si>
    <t>453746.14</t>
  </si>
  <si>
    <t>DIRECCION FINANCIERA</t>
  </si>
  <si>
    <t>ING MARIBEL MACAS DIAZ</t>
  </si>
  <si>
    <t>maribel_macas@emrapah.gob.ec</t>
  </si>
  <si>
    <t>(07) 290-8022 EXTENSIÓN 105</t>
  </si>
  <si>
    <t>MENSUAL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</si>
</sst>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ibel_macas@emrapah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08DB-679A-49E2-8CF5-A84653350FDE}">
  <dimension ref="A1:Z1000"/>
  <sheetViews>
    <sheetView tabSelected="1" workbookViewId="0">
      <selection activeCell="F12" sqref="F12"/>
    </sheetView>
  </sheetViews>
  <sheetFormatPr baseColWidth="10" defaultColWidth="14.42578125" defaultRowHeight="15" x14ac:dyDescent="0.25"/>
  <cols>
    <col min="1" max="1" width="12.140625" customWidth="1"/>
    <col min="2" max="2" width="37.5703125" customWidth="1"/>
    <col min="3" max="3" width="36" customWidth="1"/>
    <col min="4" max="4" width="12.85546875" customWidth="1"/>
    <col min="5" max="5" width="11.85546875" customWidth="1"/>
    <col min="6" max="6" width="15.7109375" customWidth="1"/>
    <col min="7" max="7" width="16.5703125" customWidth="1"/>
    <col min="8" max="8" width="15.85546875" customWidth="1"/>
    <col min="9" max="9" width="13.28515625" customWidth="1"/>
    <col min="10" max="10" width="12.5703125" customWidth="1"/>
    <col min="11" max="11" width="22.42578125" customWidth="1"/>
    <col min="12" max="12" width="22.5703125" customWidth="1"/>
    <col min="13" max="13" width="16.5703125" customWidth="1"/>
    <col min="14" max="14" width="24.7109375" customWidth="1"/>
    <col min="15" max="26" width="10" customWidth="1"/>
  </cols>
  <sheetData>
    <row r="1" spans="1:26" ht="37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3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14" t="s">
        <v>44</v>
      </c>
      <c r="B2" s="14" t="s">
        <v>155</v>
      </c>
      <c r="C2" s="14" t="s">
        <v>14</v>
      </c>
      <c r="D2" s="14" t="s">
        <v>156</v>
      </c>
      <c r="E2" s="14">
        <v>0</v>
      </c>
      <c r="F2" s="14" t="s">
        <v>156</v>
      </c>
      <c r="G2" s="15" t="s">
        <v>15</v>
      </c>
      <c r="H2" s="14" t="s">
        <v>242</v>
      </c>
      <c r="I2" s="14" t="s">
        <v>242</v>
      </c>
      <c r="J2" s="14" t="s">
        <v>272</v>
      </c>
      <c r="K2" s="14" t="s">
        <v>246</v>
      </c>
      <c r="L2" s="14" t="s">
        <v>246</v>
      </c>
      <c r="M2" s="15" t="s">
        <v>15</v>
      </c>
      <c r="N2" s="16" t="e">
        <f>I2*100/D2</f>
        <v>#VALUE!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14" t="s">
        <v>45</v>
      </c>
      <c r="B3" s="14" t="s">
        <v>155</v>
      </c>
      <c r="C3" s="14" t="s">
        <v>104</v>
      </c>
      <c r="D3" s="14" t="s">
        <v>157</v>
      </c>
      <c r="E3" s="14">
        <v>0</v>
      </c>
      <c r="F3" s="14" t="s">
        <v>157</v>
      </c>
      <c r="G3" s="15" t="s">
        <v>15</v>
      </c>
      <c r="H3" s="14" t="s">
        <v>255</v>
      </c>
      <c r="I3" s="14" t="s">
        <v>255</v>
      </c>
      <c r="J3" s="14" t="s">
        <v>255</v>
      </c>
      <c r="K3" s="14" t="s">
        <v>277</v>
      </c>
      <c r="L3" s="14" t="s">
        <v>277</v>
      </c>
      <c r="M3" s="15" t="s">
        <v>15</v>
      </c>
      <c r="N3" s="16" t="e">
        <f t="shared" ref="N3:N61" si="0">I3*100/D3</f>
        <v>#VALUE!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4" t="s">
        <v>46</v>
      </c>
      <c r="B4" s="14" t="s">
        <v>155</v>
      </c>
      <c r="C4" s="14" t="s">
        <v>105</v>
      </c>
      <c r="D4" s="14" t="s">
        <v>158</v>
      </c>
      <c r="E4" s="14">
        <v>0</v>
      </c>
      <c r="F4" s="14" t="s">
        <v>158</v>
      </c>
      <c r="G4" s="15" t="s">
        <v>15</v>
      </c>
      <c r="H4" s="14" t="s">
        <v>256</v>
      </c>
      <c r="I4" s="14" t="s">
        <v>256</v>
      </c>
      <c r="J4" s="14" t="s">
        <v>256</v>
      </c>
      <c r="K4" s="14" t="s">
        <v>278</v>
      </c>
      <c r="L4" s="14" t="s">
        <v>278</v>
      </c>
      <c r="M4" s="15" t="s">
        <v>15</v>
      </c>
      <c r="N4" s="16" t="e">
        <f t="shared" si="0"/>
        <v>#VALUE!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4" t="s">
        <v>47</v>
      </c>
      <c r="B5" s="14" t="s">
        <v>155</v>
      </c>
      <c r="C5" s="14" t="s">
        <v>106</v>
      </c>
      <c r="D5" s="14" t="s">
        <v>159</v>
      </c>
      <c r="E5" s="14">
        <v>0</v>
      </c>
      <c r="F5" s="14" t="s">
        <v>159</v>
      </c>
      <c r="G5" s="15" t="s">
        <v>15</v>
      </c>
      <c r="H5" s="14" t="s">
        <v>224</v>
      </c>
      <c r="I5" s="14" t="s">
        <v>224</v>
      </c>
      <c r="J5" s="14" t="s">
        <v>273</v>
      </c>
      <c r="K5" s="14" t="s">
        <v>228</v>
      </c>
      <c r="L5" s="14" t="s">
        <v>228</v>
      </c>
      <c r="M5" s="15" t="s">
        <v>15</v>
      </c>
      <c r="N5" s="16" t="e">
        <f t="shared" si="0"/>
        <v>#VALUE!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4" t="s">
        <v>48</v>
      </c>
      <c r="B6" s="14" t="s">
        <v>155</v>
      </c>
      <c r="C6" s="14" t="s">
        <v>107</v>
      </c>
      <c r="D6" s="14" t="s">
        <v>160</v>
      </c>
      <c r="E6" s="14">
        <v>0</v>
      </c>
      <c r="F6" s="14" t="s">
        <v>160</v>
      </c>
      <c r="G6" s="15" t="s">
        <v>15</v>
      </c>
      <c r="H6" s="14" t="s">
        <v>243</v>
      </c>
      <c r="I6" s="14" t="s">
        <v>243</v>
      </c>
      <c r="J6" s="14" t="s">
        <v>243</v>
      </c>
      <c r="K6" s="14" t="s">
        <v>247</v>
      </c>
      <c r="L6" s="14" t="s">
        <v>247</v>
      </c>
      <c r="M6" s="15" t="s">
        <v>15</v>
      </c>
      <c r="N6" s="16" t="e">
        <f t="shared" si="0"/>
        <v>#VALUE!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4" t="s">
        <v>49</v>
      </c>
      <c r="B7" s="14" t="s">
        <v>155</v>
      </c>
      <c r="C7" s="14" t="s">
        <v>108</v>
      </c>
      <c r="D7" s="14" t="s">
        <v>161</v>
      </c>
      <c r="E7" s="14">
        <v>0</v>
      </c>
      <c r="F7" s="14" t="s">
        <v>161</v>
      </c>
      <c r="G7" s="15" t="s">
        <v>15</v>
      </c>
      <c r="H7" s="14" t="s">
        <v>257</v>
      </c>
      <c r="I7" s="14" t="s">
        <v>257</v>
      </c>
      <c r="J7" s="14" t="s">
        <v>257</v>
      </c>
      <c r="K7" s="14" t="s">
        <v>279</v>
      </c>
      <c r="L7" s="14" t="s">
        <v>279</v>
      </c>
      <c r="M7" s="15" t="s">
        <v>15</v>
      </c>
      <c r="N7" s="16" t="e">
        <f t="shared" si="0"/>
        <v>#VALUE!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4" t="s">
        <v>50</v>
      </c>
      <c r="B8" s="14" t="s">
        <v>155</v>
      </c>
      <c r="C8" s="14" t="s">
        <v>109</v>
      </c>
      <c r="D8" s="14" t="s">
        <v>162</v>
      </c>
      <c r="E8" s="14" t="s">
        <v>214</v>
      </c>
      <c r="F8" s="14" t="s">
        <v>219</v>
      </c>
      <c r="G8" s="15" t="s">
        <v>15</v>
      </c>
      <c r="H8" s="14" t="s">
        <v>258</v>
      </c>
      <c r="I8" s="14" t="s">
        <v>258</v>
      </c>
      <c r="J8" s="14" t="s">
        <v>258</v>
      </c>
      <c r="K8" s="14" t="s">
        <v>280</v>
      </c>
      <c r="L8" s="14" t="s">
        <v>280</v>
      </c>
      <c r="M8" s="15" t="s">
        <v>15</v>
      </c>
      <c r="N8" s="16" t="e">
        <f t="shared" si="0"/>
        <v>#VALUE!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4" t="s">
        <v>51</v>
      </c>
      <c r="B9" s="14" t="s">
        <v>155</v>
      </c>
      <c r="C9" s="14" t="s">
        <v>110</v>
      </c>
      <c r="D9" s="14" t="s">
        <v>163</v>
      </c>
      <c r="E9" s="14" t="s">
        <v>250</v>
      </c>
      <c r="F9" s="14" t="s">
        <v>163</v>
      </c>
      <c r="G9" s="15" t="s">
        <v>15</v>
      </c>
      <c r="H9" s="14" t="s">
        <v>259</v>
      </c>
      <c r="I9" s="14" t="s">
        <v>259</v>
      </c>
      <c r="J9" s="14" t="s">
        <v>259</v>
      </c>
      <c r="K9" s="14" t="s">
        <v>281</v>
      </c>
      <c r="L9" s="14" t="s">
        <v>281</v>
      </c>
      <c r="M9" s="15" t="s">
        <v>15</v>
      </c>
      <c r="N9" s="16" t="e">
        <f t="shared" si="0"/>
        <v>#VALUE!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4" t="s">
        <v>52</v>
      </c>
      <c r="B10" s="14" t="s">
        <v>155</v>
      </c>
      <c r="C10" s="14" t="s">
        <v>111</v>
      </c>
      <c r="D10" s="14" t="s">
        <v>164</v>
      </c>
      <c r="E10" s="14">
        <v>0</v>
      </c>
      <c r="F10" s="14" t="s">
        <v>164</v>
      </c>
      <c r="G10" s="15" t="s">
        <v>15</v>
      </c>
      <c r="H10" s="14" t="s">
        <v>260</v>
      </c>
      <c r="I10" s="14" t="s">
        <v>260</v>
      </c>
      <c r="J10" s="14" t="s">
        <v>260</v>
      </c>
      <c r="K10" s="14" t="s">
        <v>282</v>
      </c>
      <c r="L10" s="14" t="s">
        <v>282</v>
      </c>
      <c r="M10" s="15" t="s">
        <v>15</v>
      </c>
      <c r="N10" s="16" t="e">
        <f t="shared" si="0"/>
        <v>#VALUE!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4" t="s">
        <v>53</v>
      </c>
      <c r="B11" s="14" t="s">
        <v>155</v>
      </c>
      <c r="C11" s="14" t="s">
        <v>112</v>
      </c>
      <c r="D11" s="14" t="s">
        <v>165</v>
      </c>
      <c r="E11" s="14">
        <v>0</v>
      </c>
      <c r="F11" s="14" t="s">
        <v>165</v>
      </c>
      <c r="G11" s="15" t="s">
        <v>15</v>
      </c>
      <c r="H11" s="14" t="s">
        <v>261</v>
      </c>
      <c r="I11" s="14" t="s">
        <v>261</v>
      </c>
      <c r="J11" s="14" t="s">
        <v>261</v>
      </c>
      <c r="K11" s="14" t="s">
        <v>283</v>
      </c>
      <c r="L11" s="14" t="s">
        <v>283</v>
      </c>
      <c r="M11" s="15" t="s">
        <v>15</v>
      </c>
      <c r="N11" s="16" t="e">
        <f t="shared" si="0"/>
        <v>#VALUE!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4" t="s">
        <v>54</v>
      </c>
      <c r="B12" s="14" t="s">
        <v>155</v>
      </c>
      <c r="C12" s="14" t="s">
        <v>113</v>
      </c>
      <c r="D12" s="14" t="s">
        <v>166</v>
      </c>
      <c r="E12" s="14">
        <v>0</v>
      </c>
      <c r="F12" s="14" t="s">
        <v>166</v>
      </c>
      <c r="G12" s="15" t="s">
        <v>15</v>
      </c>
      <c r="H12" s="14" t="s">
        <v>232</v>
      </c>
      <c r="I12" s="14" t="s">
        <v>232</v>
      </c>
      <c r="J12" s="14" t="s">
        <v>232</v>
      </c>
      <c r="K12" s="14" t="s">
        <v>237</v>
      </c>
      <c r="L12" s="14" t="s">
        <v>237</v>
      </c>
      <c r="M12" s="15" t="s">
        <v>15</v>
      </c>
      <c r="N12" s="16" t="e">
        <f t="shared" si="0"/>
        <v>#VALUE!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4" t="s">
        <v>55</v>
      </c>
      <c r="B13" s="14" t="s">
        <v>155</v>
      </c>
      <c r="C13" s="14" t="s">
        <v>114</v>
      </c>
      <c r="D13" s="14" t="s">
        <v>167</v>
      </c>
      <c r="E13" s="14">
        <v>0</v>
      </c>
      <c r="F13" s="14" t="s">
        <v>167</v>
      </c>
      <c r="G13" s="15" t="s">
        <v>15</v>
      </c>
      <c r="H13" s="14">
        <v>0</v>
      </c>
      <c r="I13" s="14">
        <v>0</v>
      </c>
      <c r="J13" s="14">
        <v>0</v>
      </c>
      <c r="K13" s="14" t="s">
        <v>167</v>
      </c>
      <c r="L13" s="14" t="s">
        <v>167</v>
      </c>
      <c r="M13" s="15" t="s">
        <v>15</v>
      </c>
      <c r="N13" s="16" t="e">
        <f t="shared" si="0"/>
        <v>#VALUE!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4" t="s">
        <v>56</v>
      </c>
      <c r="B14" s="14" t="s">
        <v>155</v>
      </c>
      <c r="C14" s="14" t="s">
        <v>115</v>
      </c>
      <c r="D14" s="14">
        <v>0</v>
      </c>
      <c r="E14" s="14" t="s">
        <v>215</v>
      </c>
      <c r="F14" s="14" t="s">
        <v>215</v>
      </c>
      <c r="G14" s="15" t="s">
        <v>15</v>
      </c>
      <c r="H14" s="14">
        <v>0</v>
      </c>
      <c r="I14" s="14">
        <v>0</v>
      </c>
      <c r="J14" s="14">
        <v>0</v>
      </c>
      <c r="K14" s="14" t="s">
        <v>215</v>
      </c>
      <c r="L14" s="14" t="s">
        <v>215</v>
      </c>
      <c r="M14" s="15" t="s">
        <v>15</v>
      </c>
      <c r="N14" s="16" t="e">
        <f>I14*100/E14</f>
        <v>#VALUE!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4" t="s">
        <v>57</v>
      </c>
      <c r="B15" s="14" t="s">
        <v>155</v>
      </c>
      <c r="C15" s="14" t="s">
        <v>116</v>
      </c>
      <c r="D15" s="14" t="s">
        <v>168</v>
      </c>
      <c r="E15" s="14">
        <v>0</v>
      </c>
      <c r="F15" s="14" t="s">
        <v>168</v>
      </c>
      <c r="G15" s="15" t="s">
        <v>15</v>
      </c>
      <c r="H15" s="14">
        <v>0</v>
      </c>
      <c r="I15" s="14">
        <v>0</v>
      </c>
      <c r="J15" s="14">
        <v>0</v>
      </c>
      <c r="K15" s="14" t="s">
        <v>168</v>
      </c>
      <c r="L15" s="14" t="s">
        <v>168</v>
      </c>
      <c r="M15" s="15" t="s">
        <v>15</v>
      </c>
      <c r="N15" s="16" t="e">
        <f t="shared" si="0"/>
        <v>#VALUE!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4" t="s">
        <v>58</v>
      </c>
      <c r="B16" s="14" t="s">
        <v>155</v>
      </c>
      <c r="C16" s="14" t="s">
        <v>117</v>
      </c>
      <c r="D16" s="14" t="s">
        <v>169</v>
      </c>
      <c r="E16" s="14" t="s">
        <v>251</v>
      </c>
      <c r="F16" s="14" t="s">
        <v>220</v>
      </c>
      <c r="G16" s="15" t="s">
        <v>15</v>
      </c>
      <c r="H16" s="14" t="s">
        <v>262</v>
      </c>
      <c r="I16" s="14" t="s">
        <v>262</v>
      </c>
      <c r="J16" s="14" t="s">
        <v>262</v>
      </c>
      <c r="K16" s="14" t="s">
        <v>284</v>
      </c>
      <c r="L16" s="14" t="s">
        <v>284</v>
      </c>
      <c r="M16" s="15" t="s">
        <v>15</v>
      </c>
      <c r="N16" s="16" t="e">
        <f t="shared" si="0"/>
        <v>#VALUE!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4" t="s">
        <v>59</v>
      </c>
      <c r="B17" s="14" t="s">
        <v>155</v>
      </c>
      <c r="C17" s="14" t="s">
        <v>118</v>
      </c>
      <c r="D17" s="14" t="s">
        <v>170</v>
      </c>
      <c r="E17" s="14">
        <v>0</v>
      </c>
      <c r="F17" s="14" t="s">
        <v>170</v>
      </c>
      <c r="G17" s="15" t="s">
        <v>15</v>
      </c>
      <c r="H17" s="14">
        <v>0</v>
      </c>
      <c r="I17" s="14">
        <v>0</v>
      </c>
      <c r="J17" s="14">
        <v>0</v>
      </c>
      <c r="K17" s="14" t="s">
        <v>170</v>
      </c>
      <c r="L17" s="14" t="s">
        <v>170</v>
      </c>
      <c r="M17" s="15" t="s">
        <v>15</v>
      </c>
      <c r="N17" s="16" t="e">
        <f t="shared" si="0"/>
        <v>#VALUE!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4" t="s">
        <v>60</v>
      </c>
      <c r="B18" s="14" t="s">
        <v>155</v>
      </c>
      <c r="C18" s="14" t="s">
        <v>119</v>
      </c>
      <c r="D18" s="14" t="s">
        <v>171</v>
      </c>
      <c r="E18" s="14">
        <v>0</v>
      </c>
      <c r="F18" s="14" t="s">
        <v>171</v>
      </c>
      <c r="G18" s="15" t="s">
        <v>15</v>
      </c>
      <c r="H18" s="14">
        <v>0</v>
      </c>
      <c r="I18" s="14">
        <v>0</v>
      </c>
      <c r="J18" s="14">
        <v>0</v>
      </c>
      <c r="K18" s="14" t="s">
        <v>171</v>
      </c>
      <c r="L18" s="14" t="s">
        <v>171</v>
      </c>
      <c r="M18" s="15" t="s">
        <v>15</v>
      </c>
      <c r="N18" s="16" t="e">
        <f t="shared" si="0"/>
        <v>#VALUE!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4" t="s">
        <v>61</v>
      </c>
      <c r="B19" s="14" t="s">
        <v>155</v>
      </c>
      <c r="C19" s="14" t="s">
        <v>120</v>
      </c>
      <c r="D19" s="14" t="s">
        <v>172</v>
      </c>
      <c r="E19" s="14">
        <v>0</v>
      </c>
      <c r="F19" s="14" t="s">
        <v>172</v>
      </c>
      <c r="G19" s="15" t="s">
        <v>15</v>
      </c>
      <c r="H19" s="14" t="s">
        <v>263</v>
      </c>
      <c r="I19" s="14" t="s">
        <v>263</v>
      </c>
      <c r="J19" s="14" t="s">
        <v>263</v>
      </c>
      <c r="K19" s="14" t="s">
        <v>285</v>
      </c>
      <c r="L19" s="14" t="s">
        <v>285</v>
      </c>
      <c r="M19" s="15" t="s">
        <v>15</v>
      </c>
      <c r="N19" s="16" t="e">
        <f t="shared" si="0"/>
        <v>#VALUE!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4" t="s">
        <v>62</v>
      </c>
      <c r="B20" s="14" t="s">
        <v>155</v>
      </c>
      <c r="C20" s="14" t="s">
        <v>121</v>
      </c>
      <c r="D20" s="14" t="s">
        <v>173</v>
      </c>
      <c r="E20" s="14">
        <v>0</v>
      </c>
      <c r="F20" s="14" t="s">
        <v>173</v>
      </c>
      <c r="G20" s="15" t="s">
        <v>15</v>
      </c>
      <c r="H20" s="14" t="s">
        <v>264</v>
      </c>
      <c r="I20" s="14" t="s">
        <v>264</v>
      </c>
      <c r="J20" s="14" t="s">
        <v>264</v>
      </c>
      <c r="K20" s="14" t="s">
        <v>286</v>
      </c>
      <c r="L20" s="14" t="s">
        <v>286</v>
      </c>
      <c r="M20" s="15" t="s">
        <v>15</v>
      </c>
      <c r="N20" s="16" t="e">
        <f t="shared" si="0"/>
        <v>#VALUE!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" t="s">
        <v>63</v>
      </c>
      <c r="B21" s="14" t="s">
        <v>155</v>
      </c>
      <c r="C21" s="14" t="s">
        <v>122</v>
      </c>
      <c r="D21" s="14" t="s">
        <v>174</v>
      </c>
      <c r="E21" s="14">
        <v>0</v>
      </c>
      <c r="F21" s="14" t="s">
        <v>174</v>
      </c>
      <c r="G21" s="15" t="s">
        <v>15</v>
      </c>
      <c r="H21" s="14">
        <v>0</v>
      </c>
      <c r="I21" s="14">
        <v>0</v>
      </c>
      <c r="J21" s="14">
        <v>0</v>
      </c>
      <c r="K21" s="14" t="s">
        <v>174</v>
      </c>
      <c r="L21" s="14" t="s">
        <v>174</v>
      </c>
      <c r="M21" s="15" t="s">
        <v>15</v>
      </c>
      <c r="N21" s="16" t="e">
        <f t="shared" si="0"/>
        <v>#VALUE!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 t="s">
        <v>64</v>
      </c>
      <c r="B22" s="14" t="s">
        <v>155</v>
      </c>
      <c r="C22" s="14" t="s">
        <v>123</v>
      </c>
      <c r="D22" s="14" t="s">
        <v>175</v>
      </c>
      <c r="E22" s="14">
        <v>0</v>
      </c>
      <c r="F22" s="14" t="s">
        <v>175</v>
      </c>
      <c r="G22" s="15" t="s">
        <v>15</v>
      </c>
      <c r="H22" s="14">
        <v>0</v>
      </c>
      <c r="I22" s="14">
        <v>0</v>
      </c>
      <c r="J22" s="14">
        <v>0</v>
      </c>
      <c r="K22" s="14" t="s">
        <v>175</v>
      </c>
      <c r="L22" s="14" t="s">
        <v>175</v>
      </c>
      <c r="M22" s="15" t="s">
        <v>15</v>
      </c>
      <c r="N22" s="16" t="e">
        <f t="shared" si="0"/>
        <v>#VALUE!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" t="s">
        <v>65</v>
      </c>
      <c r="B23" s="14" t="s">
        <v>155</v>
      </c>
      <c r="C23" s="14" t="s">
        <v>124</v>
      </c>
      <c r="D23" s="14" t="s">
        <v>176</v>
      </c>
      <c r="E23" s="14">
        <v>0</v>
      </c>
      <c r="F23" s="14" t="s">
        <v>176</v>
      </c>
      <c r="G23" s="15" t="s">
        <v>15</v>
      </c>
      <c r="H23" s="14">
        <v>0</v>
      </c>
      <c r="I23" s="14" t="s">
        <v>244</v>
      </c>
      <c r="J23" s="14" t="s">
        <v>244</v>
      </c>
      <c r="K23" s="14" t="s">
        <v>176</v>
      </c>
      <c r="L23" s="14" t="s">
        <v>248</v>
      </c>
      <c r="M23" s="15" t="s">
        <v>15</v>
      </c>
      <c r="N23" s="16" t="e">
        <f t="shared" si="0"/>
        <v>#VALUE!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 t="s">
        <v>66</v>
      </c>
      <c r="B24" s="14" t="s">
        <v>155</v>
      </c>
      <c r="C24" s="14" t="s">
        <v>125</v>
      </c>
      <c r="D24" s="14" t="s">
        <v>177</v>
      </c>
      <c r="E24" s="14">
        <v>0</v>
      </c>
      <c r="F24" s="14" t="s">
        <v>177</v>
      </c>
      <c r="G24" s="15" t="s">
        <v>15</v>
      </c>
      <c r="H24" s="14">
        <v>0</v>
      </c>
      <c r="I24" s="14">
        <v>0</v>
      </c>
      <c r="J24" s="14">
        <v>0</v>
      </c>
      <c r="K24" s="14" t="s">
        <v>177</v>
      </c>
      <c r="L24" s="14" t="s">
        <v>177</v>
      </c>
      <c r="M24" s="15" t="s">
        <v>15</v>
      </c>
      <c r="N24" s="16" t="e">
        <f t="shared" si="0"/>
        <v>#VALUE!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" t="s">
        <v>67</v>
      </c>
      <c r="B25" s="14" t="s">
        <v>155</v>
      </c>
      <c r="C25" s="14" t="s">
        <v>126</v>
      </c>
      <c r="D25" s="14" t="s">
        <v>178</v>
      </c>
      <c r="E25" s="14">
        <v>0</v>
      </c>
      <c r="F25" s="14" t="s">
        <v>178</v>
      </c>
      <c r="G25" s="15" t="s">
        <v>15</v>
      </c>
      <c r="H25" s="14">
        <v>0</v>
      </c>
      <c r="I25" s="14">
        <v>0</v>
      </c>
      <c r="J25" s="14">
        <v>0</v>
      </c>
      <c r="K25" s="14" t="s">
        <v>178</v>
      </c>
      <c r="L25" s="14" t="s">
        <v>178</v>
      </c>
      <c r="M25" s="15" t="s">
        <v>15</v>
      </c>
      <c r="N25" s="16" t="e">
        <f t="shared" si="0"/>
        <v>#VALUE!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" t="s">
        <v>68</v>
      </c>
      <c r="B26" s="14" t="s">
        <v>155</v>
      </c>
      <c r="C26" s="14" t="s">
        <v>127</v>
      </c>
      <c r="D26" s="14" t="s">
        <v>168</v>
      </c>
      <c r="E26" s="14">
        <v>0</v>
      </c>
      <c r="F26" s="14" t="s">
        <v>168</v>
      </c>
      <c r="G26" s="15" t="s">
        <v>15</v>
      </c>
      <c r="H26" s="14">
        <v>0</v>
      </c>
      <c r="I26" s="14">
        <v>0</v>
      </c>
      <c r="J26" s="14">
        <v>0</v>
      </c>
      <c r="K26" s="14" t="s">
        <v>168</v>
      </c>
      <c r="L26" s="14" t="s">
        <v>168</v>
      </c>
      <c r="M26" s="15" t="s">
        <v>15</v>
      </c>
      <c r="N26" s="16" t="e">
        <f t="shared" si="0"/>
        <v>#VALUE!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" t="s">
        <v>69</v>
      </c>
      <c r="B27" s="14" t="s">
        <v>155</v>
      </c>
      <c r="C27" s="14" t="s">
        <v>128</v>
      </c>
      <c r="D27" s="14" t="s">
        <v>179</v>
      </c>
      <c r="E27" s="14">
        <v>0</v>
      </c>
      <c r="F27" s="14" t="s">
        <v>179</v>
      </c>
      <c r="G27" s="15" t="s">
        <v>15</v>
      </c>
      <c r="H27" s="14" t="s">
        <v>265</v>
      </c>
      <c r="I27" s="14" t="s">
        <v>265</v>
      </c>
      <c r="J27" s="14" t="s">
        <v>265</v>
      </c>
      <c r="K27" s="14" t="s">
        <v>287</v>
      </c>
      <c r="L27" s="14" t="s">
        <v>287</v>
      </c>
      <c r="M27" s="15" t="s">
        <v>15</v>
      </c>
      <c r="N27" s="16" t="e">
        <f t="shared" si="0"/>
        <v>#VALUE!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 t="s">
        <v>70</v>
      </c>
      <c r="B28" s="14" t="s">
        <v>155</v>
      </c>
      <c r="C28" s="14" t="s">
        <v>129</v>
      </c>
      <c r="D28" s="14" t="s">
        <v>180</v>
      </c>
      <c r="E28" s="14">
        <v>0</v>
      </c>
      <c r="F28" s="14" t="s">
        <v>180</v>
      </c>
      <c r="G28" s="15" t="s">
        <v>15</v>
      </c>
      <c r="H28" s="14" t="s">
        <v>233</v>
      </c>
      <c r="I28" s="14" t="s">
        <v>233</v>
      </c>
      <c r="J28" s="14" t="s">
        <v>233</v>
      </c>
      <c r="K28" s="14" t="s">
        <v>238</v>
      </c>
      <c r="L28" s="14" t="s">
        <v>238</v>
      </c>
      <c r="M28" s="15" t="s">
        <v>15</v>
      </c>
      <c r="N28" s="16" t="e">
        <f t="shared" si="0"/>
        <v>#VALUE!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4" t="s">
        <v>71</v>
      </c>
      <c r="B29" s="14" t="s">
        <v>155</v>
      </c>
      <c r="C29" s="14" t="s">
        <v>14</v>
      </c>
      <c r="D29" s="14" t="s">
        <v>181</v>
      </c>
      <c r="E29" s="14">
        <v>0</v>
      </c>
      <c r="F29" s="14" t="s">
        <v>181</v>
      </c>
      <c r="G29" s="15" t="s">
        <v>15</v>
      </c>
      <c r="H29" s="14" t="s">
        <v>234</v>
      </c>
      <c r="I29" s="14" t="s">
        <v>234</v>
      </c>
      <c r="J29" s="14" t="s">
        <v>274</v>
      </c>
      <c r="K29" s="14" t="s">
        <v>239</v>
      </c>
      <c r="L29" s="14" t="s">
        <v>239</v>
      </c>
      <c r="M29" s="15" t="s">
        <v>15</v>
      </c>
      <c r="N29" s="16" t="e">
        <f t="shared" si="0"/>
        <v>#VALUE!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" t="s">
        <v>72</v>
      </c>
      <c r="B30" s="14" t="s">
        <v>155</v>
      </c>
      <c r="C30" s="14" t="s">
        <v>16</v>
      </c>
      <c r="D30" s="14" t="s">
        <v>182</v>
      </c>
      <c r="E30" s="14">
        <v>0</v>
      </c>
      <c r="F30" s="14" t="s">
        <v>182</v>
      </c>
      <c r="G30" s="15" t="s">
        <v>15</v>
      </c>
      <c r="H30" s="14" t="s">
        <v>225</v>
      </c>
      <c r="I30" s="14" t="s">
        <v>225</v>
      </c>
      <c r="J30" s="14" t="s">
        <v>275</v>
      </c>
      <c r="K30" s="14" t="s">
        <v>229</v>
      </c>
      <c r="L30" s="14" t="s">
        <v>229</v>
      </c>
      <c r="M30" s="15" t="s">
        <v>15</v>
      </c>
      <c r="N30" s="16" t="e">
        <f t="shared" si="0"/>
        <v>#VALUE!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" t="s">
        <v>73</v>
      </c>
      <c r="B31" s="14" t="s">
        <v>155</v>
      </c>
      <c r="C31" s="14" t="s">
        <v>130</v>
      </c>
      <c r="D31" s="14" t="s">
        <v>183</v>
      </c>
      <c r="E31" s="14">
        <v>0</v>
      </c>
      <c r="F31" s="14" t="s">
        <v>183</v>
      </c>
      <c r="G31" s="15" t="s">
        <v>15</v>
      </c>
      <c r="H31" s="14" t="s">
        <v>235</v>
      </c>
      <c r="I31" s="14" t="s">
        <v>235</v>
      </c>
      <c r="J31" s="14" t="s">
        <v>235</v>
      </c>
      <c r="K31" s="14" t="s">
        <v>240</v>
      </c>
      <c r="L31" s="14" t="s">
        <v>240</v>
      </c>
      <c r="M31" s="15" t="s">
        <v>15</v>
      </c>
      <c r="N31" s="16" t="e">
        <f t="shared" si="0"/>
        <v>#VALUE!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4" t="s">
        <v>74</v>
      </c>
      <c r="B32" s="14" t="s">
        <v>155</v>
      </c>
      <c r="C32" s="14" t="s">
        <v>131</v>
      </c>
      <c r="D32" s="14" t="s">
        <v>184</v>
      </c>
      <c r="E32" s="14">
        <v>0</v>
      </c>
      <c r="F32" s="14" t="s">
        <v>184</v>
      </c>
      <c r="G32" s="15" t="s">
        <v>15</v>
      </c>
      <c r="H32" s="14" t="s">
        <v>236</v>
      </c>
      <c r="I32" s="14" t="s">
        <v>236</v>
      </c>
      <c r="J32" s="14" t="s">
        <v>236</v>
      </c>
      <c r="K32" s="14" t="s">
        <v>241</v>
      </c>
      <c r="L32" s="14" t="s">
        <v>241</v>
      </c>
      <c r="M32" s="15" t="s">
        <v>15</v>
      </c>
      <c r="N32" s="16" t="e">
        <f t="shared" si="0"/>
        <v>#VALUE!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4" t="s">
        <v>75</v>
      </c>
      <c r="B33" s="14" t="s">
        <v>155</v>
      </c>
      <c r="C33" s="14" t="s">
        <v>132</v>
      </c>
      <c r="D33" s="14" t="s">
        <v>185</v>
      </c>
      <c r="E33" s="14">
        <v>0</v>
      </c>
      <c r="F33" s="14" t="s">
        <v>185</v>
      </c>
      <c r="G33" s="15" t="s">
        <v>15</v>
      </c>
      <c r="H33" s="14" t="s">
        <v>226</v>
      </c>
      <c r="I33" s="14" t="s">
        <v>226</v>
      </c>
      <c r="J33" s="14" t="s">
        <v>276</v>
      </c>
      <c r="K33" s="14" t="s">
        <v>230</v>
      </c>
      <c r="L33" s="14" t="s">
        <v>230</v>
      </c>
      <c r="M33" s="15" t="s">
        <v>15</v>
      </c>
      <c r="N33" s="16" t="e">
        <f t="shared" si="0"/>
        <v>#VALUE!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4" t="s">
        <v>76</v>
      </c>
      <c r="B34" s="14" t="s">
        <v>155</v>
      </c>
      <c r="C34" s="14" t="s">
        <v>107</v>
      </c>
      <c r="D34" s="14" t="s">
        <v>186</v>
      </c>
      <c r="E34" s="14">
        <v>0</v>
      </c>
      <c r="F34" s="14" t="s">
        <v>186</v>
      </c>
      <c r="G34" s="15" t="s">
        <v>15</v>
      </c>
      <c r="H34" s="14" t="s">
        <v>245</v>
      </c>
      <c r="I34" s="14" t="s">
        <v>245</v>
      </c>
      <c r="J34" s="14" t="s">
        <v>245</v>
      </c>
      <c r="K34" s="14" t="s">
        <v>249</v>
      </c>
      <c r="L34" s="14" t="s">
        <v>249</v>
      </c>
      <c r="M34" s="15" t="s">
        <v>15</v>
      </c>
      <c r="N34" s="16" t="e">
        <f t="shared" si="0"/>
        <v>#VALUE!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4" t="s">
        <v>77</v>
      </c>
      <c r="B35" s="14" t="s">
        <v>155</v>
      </c>
      <c r="C35" s="14" t="s">
        <v>133</v>
      </c>
      <c r="D35" s="14" t="s">
        <v>187</v>
      </c>
      <c r="E35" s="14">
        <v>0</v>
      </c>
      <c r="F35" s="14" t="s">
        <v>187</v>
      </c>
      <c r="G35" s="15" t="s">
        <v>15</v>
      </c>
      <c r="H35" s="14" t="s">
        <v>266</v>
      </c>
      <c r="I35" s="14" t="s">
        <v>266</v>
      </c>
      <c r="J35" s="14" t="s">
        <v>266</v>
      </c>
      <c r="K35" s="14" t="s">
        <v>288</v>
      </c>
      <c r="L35" s="14" t="s">
        <v>288</v>
      </c>
      <c r="M35" s="15" t="s">
        <v>15</v>
      </c>
      <c r="N35" s="16" t="e">
        <f t="shared" si="0"/>
        <v>#VALUE!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4" t="s">
        <v>78</v>
      </c>
      <c r="B36" s="14" t="s">
        <v>155</v>
      </c>
      <c r="C36" s="14" t="s">
        <v>134</v>
      </c>
      <c r="D36" s="14" t="s">
        <v>188</v>
      </c>
      <c r="E36" s="14">
        <v>0</v>
      </c>
      <c r="F36" s="14" t="s">
        <v>188</v>
      </c>
      <c r="G36" s="15" t="s">
        <v>15</v>
      </c>
      <c r="H36" s="14">
        <v>0</v>
      </c>
      <c r="I36" s="14">
        <v>0</v>
      </c>
      <c r="J36" s="14">
        <v>0</v>
      </c>
      <c r="K36" s="14" t="s">
        <v>188</v>
      </c>
      <c r="L36" s="14" t="s">
        <v>188</v>
      </c>
      <c r="M36" s="15" t="s">
        <v>15</v>
      </c>
      <c r="N36" s="16" t="e">
        <f t="shared" si="0"/>
        <v>#VALUE!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4" t="s">
        <v>79</v>
      </c>
      <c r="B37" s="14" t="s">
        <v>155</v>
      </c>
      <c r="C37" s="14" t="s">
        <v>135</v>
      </c>
      <c r="D37" s="14" t="s">
        <v>189</v>
      </c>
      <c r="E37" s="14" t="s">
        <v>216</v>
      </c>
      <c r="F37" s="14" t="s">
        <v>221</v>
      </c>
      <c r="G37" s="15" t="s">
        <v>15</v>
      </c>
      <c r="H37" s="14">
        <v>0</v>
      </c>
      <c r="I37" s="14">
        <v>0</v>
      </c>
      <c r="J37" s="14">
        <v>0</v>
      </c>
      <c r="K37" s="14" t="s">
        <v>221</v>
      </c>
      <c r="L37" s="14" t="s">
        <v>221</v>
      </c>
      <c r="M37" s="15" t="s">
        <v>15</v>
      </c>
      <c r="N37" s="16" t="e">
        <f>I37*100/F37</f>
        <v>#VALUE!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4" t="s">
        <v>80</v>
      </c>
      <c r="B38" s="14" t="s">
        <v>155</v>
      </c>
      <c r="C38" s="14" t="s">
        <v>136</v>
      </c>
      <c r="D38" s="14" t="s">
        <v>190</v>
      </c>
      <c r="E38" s="14">
        <v>0</v>
      </c>
      <c r="F38" s="14" t="s">
        <v>190</v>
      </c>
      <c r="G38" s="15" t="s">
        <v>15</v>
      </c>
      <c r="H38" s="14" t="s">
        <v>267</v>
      </c>
      <c r="I38" s="14" t="s">
        <v>267</v>
      </c>
      <c r="J38" s="14" t="s">
        <v>267</v>
      </c>
      <c r="K38" s="14" t="s">
        <v>289</v>
      </c>
      <c r="L38" s="14" t="s">
        <v>289</v>
      </c>
      <c r="M38" s="15" t="s">
        <v>15</v>
      </c>
      <c r="N38" s="16" t="e">
        <f t="shared" si="0"/>
        <v>#VALUE!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4" t="s">
        <v>81</v>
      </c>
      <c r="B39" s="14" t="s">
        <v>155</v>
      </c>
      <c r="C39" s="14" t="s">
        <v>111</v>
      </c>
      <c r="D39" s="14" t="s">
        <v>191</v>
      </c>
      <c r="E39" s="14">
        <v>0</v>
      </c>
      <c r="F39" s="14" t="s">
        <v>191</v>
      </c>
      <c r="G39" s="15" t="s">
        <v>15</v>
      </c>
      <c r="H39" s="14" t="s">
        <v>227</v>
      </c>
      <c r="I39" s="14" t="s">
        <v>227</v>
      </c>
      <c r="J39" s="14" t="s">
        <v>227</v>
      </c>
      <c r="K39" s="14" t="s">
        <v>231</v>
      </c>
      <c r="L39" s="14" t="s">
        <v>231</v>
      </c>
      <c r="M39" s="15" t="s">
        <v>15</v>
      </c>
      <c r="N39" s="16" t="e">
        <f t="shared" si="0"/>
        <v>#VALUE!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4" t="s">
        <v>82</v>
      </c>
      <c r="B40" s="14" t="s">
        <v>155</v>
      </c>
      <c r="C40" s="14" t="s">
        <v>137</v>
      </c>
      <c r="D40" s="14" t="s">
        <v>192</v>
      </c>
      <c r="E40" s="14">
        <v>0</v>
      </c>
      <c r="F40" s="14" t="s">
        <v>192</v>
      </c>
      <c r="G40" s="15" t="s">
        <v>15</v>
      </c>
      <c r="H40" s="14">
        <v>0</v>
      </c>
      <c r="I40" s="14">
        <v>0</v>
      </c>
      <c r="J40" s="14">
        <v>0</v>
      </c>
      <c r="K40" s="14" t="s">
        <v>192</v>
      </c>
      <c r="L40" s="14" t="s">
        <v>192</v>
      </c>
      <c r="M40" s="15" t="s">
        <v>15</v>
      </c>
      <c r="N40" s="16" t="e">
        <f t="shared" si="0"/>
        <v>#VALUE!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4" t="s">
        <v>83</v>
      </c>
      <c r="B41" s="14" t="s">
        <v>155</v>
      </c>
      <c r="C41" s="14" t="s">
        <v>138</v>
      </c>
      <c r="D41" s="14" t="s">
        <v>193</v>
      </c>
      <c r="E41" s="14" t="s">
        <v>252</v>
      </c>
      <c r="F41" s="14" t="s">
        <v>193</v>
      </c>
      <c r="G41" s="15" t="s">
        <v>15</v>
      </c>
      <c r="H41" s="14">
        <v>0</v>
      </c>
      <c r="I41" s="14">
        <v>0</v>
      </c>
      <c r="J41" s="14">
        <v>0</v>
      </c>
      <c r="K41" s="14" t="s">
        <v>290</v>
      </c>
      <c r="L41" s="14" t="s">
        <v>290</v>
      </c>
      <c r="M41" s="15" t="s">
        <v>15</v>
      </c>
      <c r="N41" s="16" t="e">
        <f t="shared" si="0"/>
        <v>#VALUE!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4" t="s">
        <v>84</v>
      </c>
      <c r="B42" s="14" t="s">
        <v>155</v>
      </c>
      <c r="C42" s="14" t="s">
        <v>139</v>
      </c>
      <c r="D42" s="14" t="s">
        <v>194</v>
      </c>
      <c r="E42" s="14">
        <v>0</v>
      </c>
      <c r="F42" s="14" t="s">
        <v>194</v>
      </c>
      <c r="G42" s="15" t="s">
        <v>15</v>
      </c>
      <c r="H42" s="14">
        <v>0</v>
      </c>
      <c r="I42" s="14">
        <v>0</v>
      </c>
      <c r="J42" s="14">
        <v>0</v>
      </c>
      <c r="K42" s="14" t="s">
        <v>194</v>
      </c>
      <c r="L42" s="14" t="s">
        <v>194</v>
      </c>
      <c r="M42" s="15" t="s">
        <v>15</v>
      </c>
      <c r="N42" s="16" t="e">
        <f t="shared" si="0"/>
        <v>#VALUE!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" t="s">
        <v>85</v>
      </c>
      <c r="B43" s="14" t="s">
        <v>155</v>
      </c>
      <c r="C43" s="14" t="s">
        <v>140</v>
      </c>
      <c r="D43" s="14" t="s">
        <v>195</v>
      </c>
      <c r="E43" s="14">
        <v>0</v>
      </c>
      <c r="F43" s="14" t="s">
        <v>195</v>
      </c>
      <c r="G43" s="15" t="s">
        <v>15</v>
      </c>
      <c r="H43" s="14">
        <v>0</v>
      </c>
      <c r="I43" s="14">
        <v>0</v>
      </c>
      <c r="J43" s="14">
        <v>0</v>
      </c>
      <c r="K43" s="14" t="s">
        <v>195</v>
      </c>
      <c r="L43" s="14" t="s">
        <v>195</v>
      </c>
      <c r="M43" s="15" t="s">
        <v>15</v>
      </c>
      <c r="N43" s="16" t="e">
        <f t="shared" si="0"/>
        <v>#VALUE!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4" t="s">
        <v>86</v>
      </c>
      <c r="B44" s="14" t="s">
        <v>155</v>
      </c>
      <c r="C44" s="14" t="s">
        <v>141</v>
      </c>
      <c r="D44" s="14" t="s">
        <v>196</v>
      </c>
      <c r="E44" s="14">
        <v>0</v>
      </c>
      <c r="F44" s="14" t="s">
        <v>196</v>
      </c>
      <c r="G44" s="15" t="s">
        <v>15</v>
      </c>
      <c r="H44" s="14">
        <v>0</v>
      </c>
      <c r="I44" s="14">
        <v>0</v>
      </c>
      <c r="J44" s="14">
        <v>0</v>
      </c>
      <c r="K44" s="14" t="s">
        <v>196</v>
      </c>
      <c r="L44" s="14" t="s">
        <v>196</v>
      </c>
      <c r="M44" s="15" t="s">
        <v>15</v>
      </c>
      <c r="N44" s="16" t="e">
        <f t="shared" si="0"/>
        <v>#VALUE!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4" t="s">
        <v>87</v>
      </c>
      <c r="B45" s="14" t="s">
        <v>155</v>
      </c>
      <c r="C45" s="14" t="s">
        <v>116</v>
      </c>
      <c r="D45" s="14" t="s">
        <v>197</v>
      </c>
      <c r="E45" s="14">
        <v>0</v>
      </c>
      <c r="F45" s="14" t="s">
        <v>197</v>
      </c>
      <c r="G45" s="15" t="s">
        <v>15</v>
      </c>
      <c r="H45" s="14" t="s">
        <v>268</v>
      </c>
      <c r="I45" s="14" t="s">
        <v>268</v>
      </c>
      <c r="J45" s="14" t="s">
        <v>268</v>
      </c>
      <c r="K45" s="14" t="s">
        <v>291</v>
      </c>
      <c r="L45" s="14" t="s">
        <v>291</v>
      </c>
      <c r="M45" s="15" t="s">
        <v>15</v>
      </c>
      <c r="N45" s="16" t="e">
        <f t="shared" si="0"/>
        <v>#VALUE!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4" t="s">
        <v>88</v>
      </c>
      <c r="B46" s="14" t="s">
        <v>155</v>
      </c>
      <c r="C46" s="14" t="s">
        <v>142</v>
      </c>
      <c r="D46" s="14" t="s">
        <v>198</v>
      </c>
      <c r="E46" s="14">
        <v>0</v>
      </c>
      <c r="F46" s="14" t="s">
        <v>198</v>
      </c>
      <c r="G46" s="15" t="s">
        <v>15</v>
      </c>
      <c r="H46" s="14">
        <v>0</v>
      </c>
      <c r="I46" s="14">
        <v>0</v>
      </c>
      <c r="J46" s="14">
        <v>0</v>
      </c>
      <c r="K46" s="14" t="s">
        <v>198</v>
      </c>
      <c r="L46" s="14" t="s">
        <v>198</v>
      </c>
      <c r="M46" s="15" t="s">
        <v>15</v>
      </c>
      <c r="N46" s="16" t="e">
        <f t="shared" si="0"/>
        <v>#VALUE!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4" t="s">
        <v>89</v>
      </c>
      <c r="B47" s="14" t="s">
        <v>155</v>
      </c>
      <c r="C47" s="14" t="s">
        <v>143</v>
      </c>
      <c r="D47" s="14" t="s">
        <v>199</v>
      </c>
      <c r="E47" s="14">
        <v>0</v>
      </c>
      <c r="F47" s="14" t="s">
        <v>199</v>
      </c>
      <c r="G47" s="15" t="s">
        <v>15</v>
      </c>
      <c r="H47" s="14">
        <v>0</v>
      </c>
      <c r="I47" s="14">
        <v>0</v>
      </c>
      <c r="J47" s="14">
        <v>0</v>
      </c>
      <c r="K47" s="14" t="s">
        <v>199</v>
      </c>
      <c r="L47" s="14" t="s">
        <v>199</v>
      </c>
      <c r="M47" s="15" t="s">
        <v>15</v>
      </c>
      <c r="N47" s="16" t="e">
        <f t="shared" si="0"/>
        <v>#VALUE!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4" t="s">
        <v>90</v>
      </c>
      <c r="B48" s="14" t="s">
        <v>155</v>
      </c>
      <c r="C48" s="14" t="s">
        <v>144</v>
      </c>
      <c r="D48" s="14" t="s">
        <v>200</v>
      </c>
      <c r="E48" s="14" t="s">
        <v>253</v>
      </c>
      <c r="F48" s="14" t="s">
        <v>200</v>
      </c>
      <c r="G48" s="15" t="s">
        <v>15</v>
      </c>
      <c r="H48" s="14">
        <v>0</v>
      </c>
      <c r="I48" s="14">
        <v>0</v>
      </c>
      <c r="J48" s="14">
        <v>0</v>
      </c>
      <c r="K48" s="14" t="s">
        <v>292</v>
      </c>
      <c r="L48" s="14" t="s">
        <v>292</v>
      </c>
      <c r="M48" s="15" t="s">
        <v>15</v>
      </c>
      <c r="N48" s="16" t="e">
        <f t="shared" si="0"/>
        <v>#VALUE!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4" t="s">
        <v>91</v>
      </c>
      <c r="B49" s="14" t="s">
        <v>155</v>
      </c>
      <c r="C49" s="14" t="s">
        <v>145</v>
      </c>
      <c r="D49" s="14" t="s">
        <v>201</v>
      </c>
      <c r="E49" s="14">
        <v>0</v>
      </c>
      <c r="F49" s="14" t="s">
        <v>201</v>
      </c>
      <c r="G49" s="15" t="s">
        <v>15</v>
      </c>
      <c r="H49" s="14">
        <v>0</v>
      </c>
      <c r="I49" s="14">
        <v>0</v>
      </c>
      <c r="J49" s="14">
        <v>0</v>
      </c>
      <c r="K49" s="14" t="s">
        <v>201</v>
      </c>
      <c r="L49" s="14" t="s">
        <v>201</v>
      </c>
      <c r="M49" s="15" t="s">
        <v>15</v>
      </c>
      <c r="N49" s="16" t="e">
        <f t="shared" si="0"/>
        <v>#VALUE!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4" t="s">
        <v>92</v>
      </c>
      <c r="B50" s="14" t="s">
        <v>155</v>
      </c>
      <c r="C50" s="14" t="s">
        <v>146</v>
      </c>
      <c r="D50" s="14" t="s">
        <v>202</v>
      </c>
      <c r="E50" s="14" t="s">
        <v>189</v>
      </c>
      <c r="F50" s="14" t="s">
        <v>202</v>
      </c>
      <c r="G50" s="15" t="s">
        <v>15</v>
      </c>
      <c r="H50" s="14" t="s">
        <v>269</v>
      </c>
      <c r="I50" s="14" t="s">
        <v>269</v>
      </c>
      <c r="J50" s="14" t="s">
        <v>269</v>
      </c>
      <c r="K50" s="14" t="s">
        <v>293</v>
      </c>
      <c r="L50" s="14" t="s">
        <v>293</v>
      </c>
      <c r="M50" s="15" t="s">
        <v>15</v>
      </c>
      <c r="N50" s="16" t="e">
        <f t="shared" si="0"/>
        <v>#VALUE!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4" t="s">
        <v>93</v>
      </c>
      <c r="B51" s="14" t="s">
        <v>155</v>
      </c>
      <c r="C51" s="14" t="s">
        <v>147</v>
      </c>
      <c r="D51" s="14" t="s">
        <v>203</v>
      </c>
      <c r="E51" s="14" t="s">
        <v>254</v>
      </c>
      <c r="F51" s="14" t="s">
        <v>203</v>
      </c>
      <c r="G51" s="15" t="s">
        <v>15</v>
      </c>
      <c r="H51" s="14">
        <v>0</v>
      </c>
      <c r="I51" s="14">
        <v>0</v>
      </c>
      <c r="J51" s="14">
        <v>0</v>
      </c>
      <c r="K51" s="14" t="s">
        <v>294</v>
      </c>
      <c r="L51" s="14" t="s">
        <v>294</v>
      </c>
      <c r="M51" s="15" t="s">
        <v>15</v>
      </c>
      <c r="N51" s="16" t="e">
        <f t="shared" si="0"/>
        <v>#VALUE!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4" t="s">
        <v>94</v>
      </c>
      <c r="B52" s="14" t="s">
        <v>155</v>
      </c>
      <c r="C52" s="14" t="s">
        <v>148</v>
      </c>
      <c r="D52" s="14" t="s">
        <v>204</v>
      </c>
      <c r="E52" s="14">
        <v>0</v>
      </c>
      <c r="F52" s="14" t="s">
        <v>204</v>
      </c>
      <c r="G52" s="15" t="s">
        <v>15</v>
      </c>
      <c r="H52" s="14">
        <v>0</v>
      </c>
      <c r="I52" s="14">
        <v>0</v>
      </c>
      <c r="J52" s="14">
        <v>0</v>
      </c>
      <c r="K52" s="14" t="s">
        <v>204</v>
      </c>
      <c r="L52" s="14" t="s">
        <v>204</v>
      </c>
      <c r="M52" s="15" t="s">
        <v>15</v>
      </c>
      <c r="N52" s="16" t="e">
        <f t="shared" si="0"/>
        <v>#VALUE!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4" t="s">
        <v>95</v>
      </c>
      <c r="B53" s="14" t="s">
        <v>155</v>
      </c>
      <c r="C53" s="14" t="s">
        <v>149</v>
      </c>
      <c r="D53" s="14" t="s">
        <v>205</v>
      </c>
      <c r="E53" s="14">
        <v>0</v>
      </c>
      <c r="F53" s="14" t="s">
        <v>205</v>
      </c>
      <c r="G53" s="15" t="s">
        <v>15</v>
      </c>
      <c r="H53" s="14">
        <v>0</v>
      </c>
      <c r="I53" s="14">
        <v>0</v>
      </c>
      <c r="J53" s="14">
        <v>0</v>
      </c>
      <c r="K53" s="14" t="s">
        <v>205</v>
      </c>
      <c r="L53" s="14" t="s">
        <v>205</v>
      </c>
      <c r="M53" s="15" t="s">
        <v>15</v>
      </c>
      <c r="N53" s="16" t="e">
        <f t="shared" si="0"/>
        <v>#VALUE!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4" t="s">
        <v>96</v>
      </c>
      <c r="B54" s="14" t="s">
        <v>155</v>
      </c>
      <c r="C54" s="14" t="s">
        <v>150</v>
      </c>
      <c r="D54" s="14" t="s">
        <v>206</v>
      </c>
      <c r="E54" s="14">
        <v>0</v>
      </c>
      <c r="F54" s="14" t="s">
        <v>206</v>
      </c>
      <c r="G54" s="15" t="s">
        <v>15</v>
      </c>
      <c r="H54" s="14">
        <v>0</v>
      </c>
      <c r="I54" s="14">
        <v>0</v>
      </c>
      <c r="J54" s="14">
        <v>0</v>
      </c>
      <c r="K54" s="14" t="s">
        <v>206</v>
      </c>
      <c r="L54" s="14" t="s">
        <v>206</v>
      </c>
      <c r="M54" s="15" t="s">
        <v>15</v>
      </c>
      <c r="N54" s="16" t="e">
        <f t="shared" si="0"/>
        <v>#VALUE!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4" t="s">
        <v>97</v>
      </c>
      <c r="B55" s="14" t="s">
        <v>155</v>
      </c>
      <c r="C55" s="14" t="s">
        <v>151</v>
      </c>
      <c r="D55" s="14" t="s">
        <v>207</v>
      </c>
      <c r="E55" s="14" t="s">
        <v>217</v>
      </c>
      <c r="F55" s="14" t="s">
        <v>222</v>
      </c>
      <c r="G55" s="15" t="s">
        <v>15</v>
      </c>
      <c r="H55" s="14" t="s">
        <v>270</v>
      </c>
      <c r="I55" s="14" t="s">
        <v>270</v>
      </c>
      <c r="J55" s="14" t="s">
        <v>270</v>
      </c>
      <c r="K55" s="14" t="s">
        <v>295</v>
      </c>
      <c r="L55" s="14" t="s">
        <v>295</v>
      </c>
      <c r="M55" s="15" t="s">
        <v>15</v>
      </c>
      <c r="N55" s="16" t="e">
        <f t="shared" si="0"/>
        <v>#VALUE!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4" t="s">
        <v>98</v>
      </c>
      <c r="B56" s="14" t="s">
        <v>155</v>
      </c>
      <c r="C56" s="14" t="s">
        <v>152</v>
      </c>
      <c r="D56" s="14" t="s">
        <v>208</v>
      </c>
      <c r="E56" s="14">
        <v>0</v>
      </c>
      <c r="F56" s="14" t="s">
        <v>208</v>
      </c>
      <c r="G56" s="15" t="s">
        <v>15</v>
      </c>
      <c r="H56" s="14">
        <v>0</v>
      </c>
      <c r="I56" s="14">
        <v>0</v>
      </c>
      <c r="J56" s="14">
        <v>0</v>
      </c>
      <c r="K56" s="14" t="s">
        <v>208</v>
      </c>
      <c r="L56" s="14" t="s">
        <v>208</v>
      </c>
      <c r="M56" s="15" t="s">
        <v>15</v>
      </c>
      <c r="N56" s="16" t="e">
        <f t="shared" si="0"/>
        <v>#VALUE!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" t="s">
        <v>99</v>
      </c>
      <c r="B57" s="14" t="s">
        <v>155</v>
      </c>
      <c r="C57" s="14" t="s">
        <v>123</v>
      </c>
      <c r="D57" s="14" t="s">
        <v>209</v>
      </c>
      <c r="E57" s="14">
        <v>0</v>
      </c>
      <c r="F57" s="14" t="s">
        <v>209</v>
      </c>
      <c r="G57" s="15" t="s">
        <v>15</v>
      </c>
      <c r="H57" s="14">
        <v>0</v>
      </c>
      <c r="I57" s="14">
        <v>0</v>
      </c>
      <c r="J57" s="14">
        <v>0</v>
      </c>
      <c r="K57" s="14" t="s">
        <v>209</v>
      </c>
      <c r="L57" s="14" t="s">
        <v>209</v>
      </c>
      <c r="M57" s="15" t="s">
        <v>15</v>
      </c>
      <c r="N57" s="16" t="e">
        <f t="shared" si="0"/>
        <v>#VALUE!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4" t="s">
        <v>100</v>
      </c>
      <c r="B58" s="14" t="s">
        <v>155</v>
      </c>
      <c r="C58" s="14" t="s">
        <v>140</v>
      </c>
      <c r="D58" s="14" t="s">
        <v>210</v>
      </c>
      <c r="E58" s="14">
        <v>0</v>
      </c>
      <c r="F58" s="14" t="s">
        <v>210</v>
      </c>
      <c r="G58" s="15" t="s">
        <v>15</v>
      </c>
      <c r="H58" s="14">
        <v>0</v>
      </c>
      <c r="I58" s="14">
        <v>0</v>
      </c>
      <c r="J58" s="14">
        <v>0</v>
      </c>
      <c r="K58" s="14" t="s">
        <v>210</v>
      </c>
      <c r="L58" s="14" t="s">
        <v>210</v>
      </c>
      <c r="M58" s="15" t="s">
        <v>15</v>
      </c>
      <c r="N58" s="16" t="e">
        <f t="shared" si="0"/>
        <v>#VALUE!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4" t="s">
        <v>101</v>
      </c>
      <c r="B59" s="14" t="s">
        <v>155</v>
      </c>
      <c r="C59" s="14" t="s">
        <v>152</v>
      </c>
      <c r="D59" s="14" t="s">
        <v>211</v>
      </c>
      <c r="E59" s="14">
        <v>0</v>
      </c>
      <c r="F59" s="14" t="s">
        <v>211</v>
      </c>
      <c r="G59" s="15" t="s">
        <v>15</v>
      </c>
      <c r="H59" s="14">
        <v>0</v>
      </c>
      <c r="I59" s="14">
        <v>0</v>
      </c>
      <c r="J59" s="14">
        <v>0</v>
      </c>
      <c r="K59" s="14" t="s">
        <v>211</v>
      </c>
      <c r="L59" s="14" t="s">
        <v>211</v>
      </c>
      <c r="M59" s="15" t="s">
        <v>15</v>
      </c>
      <c r="N59" s="16" t="e">
        <f t="shared" si="0"/>
        <v>#VALUE!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4" t="s">
        <v>102</v>
      </c>
      <c r="B60" s="14" t="s">
        <v>155</v>
      </c>
      <c r="C60" s="14" t="s">
        <v>153</v>
      </c>
      <c r="D60" s="14" t="s">
        <v>212</v>
      </c>
      <c r="E60" s="14">
        <v>0</v>
      </c>
      <c r="F60" s="14" t="s">
        <v>212</v>
      </c>
      <c r="G60" s="15" t="s">
        <v>15</v>
      </c>
      <c r="H60" s="14">
        <v>0</v>
      </c>
      <c r="I60" s="14">
        <v>0</v>
      </c>
      <c r="J60" s="14">
        <v>0</v>
      </c>
      <c r="K60" s="14" t="s">
        <v>212</v>
      </c>
      <c r="L60" s="14" t="s">
        <v>212</v>
      </c>
      <c r="M60" s="15" t="s">
        <v>15</v>
      </c>
      <c r="N60" s="16" t="e">
        <f t="shared" si="0"/>
        <v>#VALUE!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4" t="s">
        <v>103</v>
      </c>
      <c r="B61" s="14" t="s">
        <v>155</v>
      </c>
      <c r="C61" s="14" t="s">
        <v>154</v>
      </c>
      <c r="D61" s="14" t="s">
        <v>213</v>
      </c>
      <c r="E61" s="14" t="s">
        <v>218</v>
      </c>
      <c r="F61" s="14" t="s">
        <v>223</v>
      </c>
      <c r="G61" s="15" t="s">
        <v>15</v>
      </c>
      <c r="H61" s="14" t="s">
        <v>271</v>
      </c>
      <c r="I61" s="14" t="s">
        <v>271</v>
      </c>
      <c r="J61" s="14" t="s">
        <v>271</v>
      </c>
      <c r="K61" s="14" t="s">
        <v>296</v>
      </c>
      <c r="L61" s="14" t="s">
        <v>296</v>
      </c>
      <c r="M61" s="15" t="s">
        <v>15</v>
      </c>
      <c r="N61" s="16" t="e">
        <f t="shared" si="0"/>
        <v>#VALUE!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9455-2FE0-4883-9EBE-0147DF69407F}">
  <dimension ref="A1:X1000"/>
  <sheetViews>
    <sheetView workbookViewId="0">
      <selection activeCell="B8" sqref="B8"/>
    </sheetView>
  </sheetViews>
  <sheetFormatPr baseColWidth="10" defaultColWidth="14.42578125" defaultRowHeight="15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7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4" t="s">
        <v>301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19</v>
      </c>
      <c r="B3" s="2" t="s">
        <v>297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20</v>
      </c>
      <c r="B4" s="2" t="s">
        <v>298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21</v>
      </c>
      <c r="B5" s="18" t="s">
        <v>299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22</v>
      </c>
      <c r="B6" s="2" t="s">
        <v>300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23</v>
      </c>
      <c r="B7" s="6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3B212A7E-BAE2-487C-8502-8C1BE48CEC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92"/>
  <sheetViews>
    <sheetView workbookViewId="0">
      <selection sqref="A1: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25</v>
      </c>
      <c r="B1" s="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27</v>
      </c>
      <c r="B3" s="8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0866141732283472" right="0.70866141732283472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</vt:lpstr>
      <vt:lpstr>Metadatos 12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INFOR01</cp:lastModifiedBy>
  <cp:lastPrinted>2024-01-25T15:46:24Z</cp:lastPrinted>
  <dcterms:created xsi:type="dcterms:W3CDTF">2011-04-20T17:22:00Z</dcterms:created>
  <dcterms:modified xsi:type="dcterms:W3CDTF">2024-01-29T21:55:35Z</dcterms:modified>
</cp:coreProperties>
</file>